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880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43398186" val="1068" rev="124" revOS="4" revMin="124" revMax="0"/>
      <pm:docPrefs xmlns:pm="smNativeData" id="1743398186" fixedDigits="0" showNotice="1" showFrameBounds="1" autoChart="1" recalcOnPrint="1" recalcOnCopy="1" finalRounding="1" compatTextArt="1" tab="567" useDefinedPrintRange="1" printArea="currentSheet"/>
      <pm:compatibility xmlns:pm="smNativeData" id="1743398186" overlapCells="1"/>
      <pm:defCurrency xmlns:pm="smNativeData" id="1743398186"/>
    </ext>
  </extLst>
</workbook>
</file>

<file path=xl/sharedStrings.xml><?xml version="1.0" encoding="utf-8"?>
<sst xmlns="http://schemas.openxmlformats.org/spreadsheetml/2006/main" count="83" uniqueCount="76">
  <si>
    <t>Форма Сводного отчета  о результатах рассмотрения обращений в Сухо-Берёзовское сельское поселение за 1 кв. 2025 года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</si>
  <si>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</si>
  <si>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</si>
  <si>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</si>
  <si>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</si>
  <si>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</si>
  <si>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</si>
  <si>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</si>
  <si>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</si>
  <si>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</si>
  <si>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</si>
  <si>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</si>
  <si>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</si>
  <si>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</si>
  <si>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</si>
  <si>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</si>
  <si>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</si>
  <si>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</si>
  <si>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</si>
  <si>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</si>
  <si>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</si>
  <si>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</si>
  <si>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</si>
  <si>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</si>
  <si>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</si>
  <si>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</si>
  <si>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</si>
  <si>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</si>
  <si>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</si>
  <si>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</si>
  <si>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</si>
  <si>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</si>
  <si>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</si>
  <si>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</si>
  <si>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</si>
  <si>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</si>
  <si>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</si>
  <si>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</si>
  <si>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</si>
  <si>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</si>
  <si>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</si>
  <si>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43398186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</si>
  <si>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</si>
  <si>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43398186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</si>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</sst>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4339818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9818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43398186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43398186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43398186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43398186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43398186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43398186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43398186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43398186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43398186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43398186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43398186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43398186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43398186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43398186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43398186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43398186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43398186" ulstyle="none" kern="1">
            <pm:latin face="Times New Roman" sz="200" lang="default" weight="bold" i="1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43398186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43398186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43398186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43398186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43398186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43398186" type="1" fgLvl="100" fgClr="00FDE9D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43398186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43398186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43398186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98186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98186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43398186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98186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98186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9818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vertical="center" wrapText="1"/>
    </xf>
    <xf numFmtId="0" fontId="9" fillId="62" borderId="61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vertical="center" wrapText="1"/>
    </xf>
    <xf numFmtId="0" fontId="9" fillId="64" borderId="6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7" borderId="66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8" borderId="6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9" borderId="6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0" borderId="6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1" borderId="70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2" borderId="71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3" borderId="7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6" borderId="7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7" borderId="76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8" borderId="7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1" borderId="60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9" borderId="7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81" borderId="80" xfId="0" applyFont="1" applyFill="1" applyBorder="1" applyAlignment="1">
      <alignment horizontal="center" wrapText="1"/>
    </xf>
    <xf numFmtId="0" fontId="9" fillId="82" borderId="81" xfId="0" applyFont="1" applyFill="1" applyBorder="1" applyAlignment="1">
      <alignment horizontal="center" wrapText="1"/>
    </xf>
    <xf numFmtId="0" fontId="9" fillId="83" borderId="82" xfId="0" applyFont="1" applyFill="1" applyBorder="1" applyAlignment="1">
      <alignment horizontal="center" wrapText="1"/>
    </xf>
    <xf numFmtId="0" fontId="9" fillId="84" borderId="83" xfId="0" applyFont="1" applyFill="1" applyBorder="1" applyAlignment="1">
      <alignment horizontal="center" wrapText="1"/>
    </xf>
    <xf numFmtId="0" fontId="9" fillId="85" borderId="84" xfId="0" applyFont="1" applyFill="1" applyBorder="1" applyAlignment="1">
      <alignment horizontal="center" wrapText="1"/>
    </xf>
    <xf numFmtId="0" fontId="9" fillId="86" borderId="85" xfId="0" applyFont="1" applyFill="1" applyBorder="1" applyAlignment="1">
      <alignment horizontal="center" wrapText="1"/>
    </xf>
    <xf numFmtId="0" fontId="9" fillId="87" borderId="86" xfId="0" applyFont="1" applyFill="1" applyBorder="1" applyAlignment="1">
      <alignment horizontal="center" vertical="center" wrapText="1"/>
    </xf>
    <xf numFmtId="0" fontId="9" fillId="88" borderId="87" xfId="0" applyFont="1" applyFill="1" applyBorder="1" applyAlignment="1">
      <alignment horizontal="center" vertical="center" wrapText="1"/>
    </xf>
    <xf numFmtId="0" fontId="9" fillId="89" borderId="88" xfId="0" applyFont="1" applyFill="1" applyBorder="1" applyAlignment="1">
      <alignment horizontal="left" wrapText="1" textRotation="90"/>
      <extLst>
        <ext uri="smNativeData">
          <pm:cellMargin xmlns:pm="smNativeData" id="1743398186" l="0" r="0" t="0" b="0" textRotation="3"/>
        </ext>
      </extLst>
    </xf>
    <xf numFmtId="0" fontId="9" fillId="90" borderId="89" xfId="0" applyFont="1" applyFill="1" applyBorder="1" applyAlignment="1">
      <alignment horizontal="left" wrapText="1" textRotation="90"/>
      <extLst>
        <ext uri="smNativeData">
          <pm:cellMargin xmlns:pm="smNativeData" id="1743398186" l="0" r="0" t="0" b="0" textRotation="3"/>
        </ext>
      </extLst>
    </xf>
    <xf numFmtId="0" fontId="9" fillId="91" borderId="90" xfId="0" applyFont="1" applyFill="1" applyBorder="1" applyAlignment="1">
      <alignment horizontal="left" wrapText="1" textRotation="90"/>
      <extLst>
        <ext uri="smNativeData">
          <pm:cellMargin xmlns:pm="smNativeData" id="1743398186" l="0" r="0" t="0" b="0" textRotation="3"/>
        </ext>
      </extLst>
    </xf>
    <xf numFmtId="0" fontId="9" fillId="87" borderId="86" xfId="0" applyFont="1" applyFill="1" applyBorder="1" applyAlignment="1">
      <alignment horizontal="center" wrapText="1"/>
    </xf>
    <xf numFmtId="0" fontId="9" fillId="92" borderId="91" xfId="0" applyFont="1" applyFill="1" applyBorder="1" applyAlignment="1">
      <alignment horizontal="center" wrapText="1"/>
    </xf>
    <xf numFmtId="0" fontId="9" fillId="88" borderId="87" xfId="0" applyFont="1" applyFill="1" applyBorder="1" applyAlignment="1">
      <alignment horizontal="center" wrapText="1"/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97" borderId="96" xfId="0" applyFont="1" applyFill="1" applyBorder="1" applyAlignment="1">
      <alignment horizontal="center" vertical="center" wrapText="1"/>
    </xf>
    <xf numFmtId="0" fontId="9" fillId="98" borderId="97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99" borderId="9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00" borderId="9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01" borderId="100" xfId="0" applyFont="1" applyFill="1" applyBorder="1" applyAlignment="1">
      <alignment horizontal="center" vertical="center" wrapText="1"/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4" fillId="0" borderId="104" xfId="0" applyFont="1" applyBorder="1" applyAlignment="1">
      <alignment horizontal="center" vertical="top" wrapText="1"/>
    </xf>
    <xf numFmtId="0" fontId="4" fillId="0" borderId="105" xfId="0" applyFont="1" applyBorder="1" applyAlignment="1">
      <alignment horizontal="center" vertical="top" wrapText="1"/>
    </xf>
    <xf numFmtId="0" fontId="3" fillId="0" borderId="105" xfId="0" applyFont="1" applyBorder="1" applyAlignment="1">
      <alignment horizontal="center" vertical="top" wrapText="1"/>
    </xf>
    <xf numFmtId="0" fontId="3" fillId="0" borderId="106" xfId="0" applyFont="1" applyBorder="1" applyAlignment="1">
      <alignment horizontal="center" vertical="top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05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0" borderId="10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1" borderId="110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2" borderId="111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0" borderId="115" xfId="0" applyFont="1" applyBorder="1" applyAlignment="1">
      <alignment horizontal="center" vertical="center" wrapText="1"/>
    </xf>
    <xf numFmtId="0" fontId="9" fillId="0" borderId="116" xfId="0" applyFont="1" applyBorder="1" applyAlignment="1">
      <alignment horizontal="center" vertical="center" wrapText="1"/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2" borderId="121" xfId="0" applyFont="1" applyFill="1" applyBorder="1" applyAlignment="1">
      <alignment horizontal="center" vertical="center" wrapText="1"/>
    </xf>
    <xf numFmtId="0" fontId="9" fillId="123" borderId="122" xfId="0" applyFont="1" applyFill="1" applyBorder="1" applyAlignment="1">
      <alignment horizontal="center" vertical="center" wrapText="1"/>
    </xf>
    <xf numFmtId="0" fontId="9" fillId="124" borderId="123" xfId="0" applyFont="1" applyFill="1" applyBorder="1" applyAlignment="1">
      <alignment horizontal="center" vertical="center" wrapText="1"/>
    </xf>
    <xf numFmtId="0" fontId="15" fillId="0" borderId="124" xfId="0" applyFont="1" applyBorder="1" applyAlignment="1" applyProtection="1">
      <alignment horizontal="left"/>
      <protection locked="0" hidden="0"/>
    </xf>
    <xf numFmtId="0" fontId="8" fillId="0" borderId="124" xfId="0" applyFont="1" applyBorder="1" applyAlignment="1" applyProtection="1">
      <alignment horizontal="left"/>
      <protection locked="0" hidden="0"/>
    </xf>
    <xf numFmtId="0" fontId="9" fillId="92" borderId="91" xfId="0" applyFont="1" applyFill="1" applyBorder="1" applyAlignment="1">
      <alignment horizontal="center" vertical="center" wrapText="1"/>
    </xf>
    <xf numFmtId="0" fontId="9" fillId="126" borderId="12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7" borderId="126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8" borderId="127" xfId="0" applyFont="1" applyFill="1" applyBorder="1" applyAlignment="1">
      <alignment horizontal="center" wrapText="1"/>
    </xf>
    <xf numFmtId="0" fontId="9" fillId="122" borderId="121" xfId="0" applyFont="1" applyFill="1" applyBorder="1" applyAlignment="1">
      <alignment horizontal="center" wrapText="1"/>
    </xf>
    <xf numFmtId="0" fontId="9" fillId="124" borderId="123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29" borderId="12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0" borderId="129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1" borderId="130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2" borderId="131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3" borderId="132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4" borderId="133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5" borderId="134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0" borderId="135" xfId="0" applyFont="1" applyBorder="1" applyAlignment="1">
      <alignment horizontal="center" wrapText="1"/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8" borderId="137" xfId="0" applyFont="1" applyFill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  <xf numFmtId="0" fontId="9" fillId="139" borderId="138" xfId="0" applyFont="1" applyFill="1" applyBorder="1" applyAlignment="1">
      <alignment horizontal="center" wrapText="1" textRotation="90"/>
      <extLst>
        <ext uri="smNativeData">
          <pm:cellMargin xmlns:pm="smNativeData" id="1743398186" l="0" r="0" t="0" b="0" textRotation="3"/>
        </ext>
      </extLst>
    </xf>
  </cellXfs>
  <cellStyles count="1">
    <cellStyle name="Normal" xfId="0" builtinId="0" customBuiltin="1"/>
  </cellStyles>
  <tableStyles count="0"/>
  <extLst>
    <ext uri="smNativeData">
      <pm:charStyles xmlns:pm="smNativeData" id="1743398186" count="1">
        <pm:charStyle name="Обычный" fontId="0" Id="1"/>
      </pm:charStyles>
      <pm:colors xmlns:pm="smNativeData" id="1743398186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Q1" activePane="topRight" state="frozen"/>
      <selection pane="topRight" activeCell="AL11" sqref="AL11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customWidth="1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159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8" ht="25.50" customHeight="1">
      <c r="A3" s="130" t="s">
        <v>1</v>
      </c>
      <c r="B3" s="134" t="s">
        <v>2</v>
      </c>
      <c r="C3" s="95" t="s">
        <v>3</v>
      </c>
      <c r="D3" s="138" t="s">
        <v>4</v>
      </c>
      <c r="E3" s="141" t="s">
        <v>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29"/>
      <c r="V3" s="30"/>
      <c r="W3" s="109" t="s">
        <v>6</v>
      </c>
      <c r="X3" s="161"/>
      <c r="Y3" s="161"/>
      <c r="Z3" s="161"/>
      <c r="AA3" s="161"/>
      <c r="AB3" s="161"/>
      <c r="AC3" s="161"/>
      <c r="AD3" s="161"/>
      <c r="AE3" s="161"/>
      <c r="AF3" s="161"/>
      <c r="AG3" s="110"/>
      <c r="AH3" s="100" t="s">
        <v>7</v>
      </c>
      <c r="AI3" s="103" t="s">
        <v>8</v>
      </c>
      <c r="AJ3" s="104"/>
      <c r="AK3" s="104"/>
      <c r="AL3" s="105"/>
    </row>
    <row r="4" spans="1:38" ht="27.75" customHeight="1">
      <c r="A4" s="131"/>
      <c r="B4" s="135"/>
      <c r="C4" s="137"/>
      <c r="D4" s="139"/>
      <c r="E4" s="90" t="s">
        <v>9</v>
      </c>
      <c r="F4" s="121" t="s">
        <v>10</v>
      </c>
      <c r="G4" s="121"/>
      <c r="H4" s="121"/>
      <c r="I4" s="121"/>
      <c r="J4" s="121"/>
      <c r="K4" s="121"/>
      <c r="L4" s="121"/>
      <c r="M4" s="121"/>
      <c r="N4" s="122"/>
      <c r="O4" s="84" t="s">
        <v>11</v>
      </c>
      <c r="P4" s="126" t="s">
        <v>12</v>
      </c>
      <c r="Q4" s="121"/>
      <c r="R4" s="121"/>
      <c r="S4" s="121"/>
      <c r="T4" s="122"/>
      <c r="U4" s="166" t="s">
        <v>13</v>
      </c>
      <c r="V4" s="167"/>
      <c r="W4" s="162" t="s">
        <v>14</v>
      </c>
      <c r="X4" s="97" t="s">
        <v>15</v>
      </c>
      <c r="Y4" s="109" t="s">
        <v>16</v>
      </c>
      <c r="Z4" s="110"/>
      <c r="AA4" s="111" t="s">
        <v>17</v>
      </c>
      <c r="AB4" s="114" t="s">
        <v>18</v>
      </c>
      <c r="AC4" s="115"/>
      <c r="AD4" s="115"/>
      <c r="AE4" s="115"/>
      <c r="AF4" s="115"/>
      <c r="AG4" s="116"/>
      <c r="AH4" s="101"/>
      <c r="AI4" s="106"/>
      <c r="AJ4" s="107"/>
      <c r="AK4" s="107"/>
      <c r="AL4" s="108"/>
    </row>
    <row r="5" spans="1:38" ht="14.25" customHeight="1">
      <c r="A5" s="132"/>
      <c r="B5" s="135"/>
      <c r="C5" s="137"/>
      <c r="D5" s="139"/>
      <c r="E5" s="91"/>
      <c r="F5" s="177" t="s">
        <v>19</v>
      </c>
      <c r="G5" s="177"/>
      <c r="H5" s="177"/>
      <c r="I5" s="177"/>
      <c r="J5" s="177"/>
      <c r="K5" s="177"/>
      <c r="L5" s="177"/>
      <c r="M5" s="84" t="s">
        <v>20</v>
      </c>
      <c r="N5" s="123" t="s">
        <v>21</v>
      </c>
      <c r="O5" s="101"/>
      <c r="P5" s="144" t="s">
        <v>22</v>
      </c>
      <c r="Q5" s="147" t="s">
        <v>23</v>
      </c>
      <c r="R5" s="147" t="s">
        <v>24</v>
      </c>
      <c r="S5" s="147" t="s">
        <v>25</v>
      </c>
      <c r="T5" s="168" t="s">
        <v>26</v>
      </c>
      <c r="U5" s="171" t="s">
        <v>27</v>
      </c>
      <c r="V5" s="174" t="s">
        <v>28</v>
      </c>
      <c r="W5" s="163"/>
      <c r="X5" s="98"/>
      <c r="Y5" s="87" t="s">
        <v>29</v>
      </c>
      <c r="Z5" s="127" t="s">
        <v>30</v>
      </c>
      <c r="AA5" s="112"/>
      <c r="AB5" s="165" t="s">
        <v>31</v>
      </c>
      <c r="AC5" s="165"/>
      <c r="AD5" s="165"/>
      <c r="AE5" s="165"/>
      <c r="AF5" s="165"/>
      <c r="AG5" s="84" t="s">
        <v>20</v>
      </c>
      <c r="AH5" s="101"/>
      <c r="AI5" s="93" t="s">
        <v>32</v>
      </c>
      <c r="AJ5" s="93" t="s">
        <v>33</v>
      </c>
      <c r="AK5" s="117" t="s">
        <v>34</v>
      </c>
      <c r="AL5" s="120" t="s">
        <v>35</v>
      </c>
    </row>
    <row r="6" spans="1:38" ht="12" customHeight="1">
      <c r="A6" s="132"/>
      <c r="B6" s="135"/>
      <c r="C6" s="137"/>
      <c r="D6" s="139"/>
      <c r="E6" s="91"/>
      <c r="F6" s="178" t="s">
        <v>36</v>
      </c>
      <c r="G6" s="156" t="s">
        <v>37</v>
      </c>
      <c r="H6" s="157"/>
      <c r="I6" s="157"/>
      <c r="J6" s="158"/>
      <c r="K6" s="84" t="s">
        <v>38</v>
      </c>
      <c r="L6" s="84" t="s">
        <v>39</v>
      </c>
      <c r="M6" s="85"/>
      <c r="N6" s="124"/>
      <c r="O6" s="101"/>
      <c r="P6" s="145"/>
      <c r="Q6" s="148"/>
      <c r="R6" s="148"/>
      <c r="S6" s="148"/>
      <c r="T6" s="169"/>
      <c r="U6" s="172"/>
      <c r="V6" s="175"/>
      <c r="W6" s="163"/>
      <c r="X6" s="98"/>
      <c r="Y6" s="88"/>
      <c r="Z6" s="128"/>
      <c r="AA6" s="112"/>
      <c r="AB6" s="81" t="s">
        <v>37</v>
      </c>
      <c r="AC6" s="82"/>
      <c r="AD6" s="83"/>
      <c r="AE6" s="123" t="s">
        <v>38</v>
      </c>
      <c r="AF6" s="100" t="s">
        <v>40</v>
      </c>
      <c r="AG6" s="85"/>
      <c r="AH6" s="101"/>
      <c r="AI6" s="93"/>
      <c r="AJ6" s="93"/>
      <c r="AK6" s="118"/>
      <c r="AL6" s="93"/>
    </row>
    <row r="7" spans="1:38" ht="24.75" customHeight="1">
      <c r="A7" s="132"/>
      <c r="B7" s="135"/>
      <c r="C7" s="137"/>
      <c r="D7" s="139"/>
      <c r="E7" s="91"/>
      <c r="F7" s="179"/>
      <c r="G7" s="152" t="s">
        <v>41</v>
      </c>
      <c r="H7" s="150" t="s">
        <v>16</v>
      </c>
      <c r="I7" s="151"/>
      <c r="J7" s="154" t="s">
        <v>42</v>
      </c>
      <c r="K7" s="85"/>
      <c r="L7" s="85"/>
      <c r="M7" s="85"/>
      <c r="N7" s="124"/>
      <c r="O7" s="101"/>
      <c r="P7" s="145"/>
      <c r="Q7" s="148"/>
      <c r="R7" s="148"/>
      <c r="S7" s="148"/>
      <c r="T7" s="169"/>
      <c r="U7" s="172"/>
      <c r="V7" s="175"/>
      <c r="W7" s="163"/>
      <c r="X7" s="98"/>
      <c r="Y7" s="88"/>
      <c r="Z7" s="128"/>
      <c r="AA7" s="112"/>
      <c r="AB7" s="95" t="s">
        <v>43</v>
      </c>
      <c r="AC7" s="126" t="s">
        <v>16</v>
      </c>
      <c r="AD7" s="122"/>
      <c r="AE7" s="124"/>
      <c r="AF7" s="101"/>
      <c r="AG7" s="85"/>
      <c r="AH7" s="101"/>
      <c r="AI7" s="93"/>
      <c r="AJ7" s="93"/>
      <c r="AK7" s="118"/>
      <c r="AL7" s="93"/>
    </row>
    <row r="8" spans="1:38" ht="159" customHeight="1">
      <c r="A8" s="133"/>
      <c r="B8" s="136"/>
      <c r="C8" s="96"/>
      <c r="D8" s="140"/>
      <c r="E8" s="92"/>
      <c r="F8" s="180"/>
      <c r="G8" s="153"/>
      <c r="H8" s="12" t="s">
        <v>44</v>
      </c>
      <c r="I8" s="12" t="s">
        <v>45</v>
      </c>
      <c r="J8" s="155"/>
      <c r="K8" s="86"/>
      <c r="L8" s="86"/>
      <c r="M8" s="86"/>
      <c r="N8" s="125"/>
      <c r="O8" s="102"/>
      <c r="P8" s="146"/>
      <c r="Q8" s="149"/>
      <c r="R8" s="149"/>
      <c r="S8" s="149"/>
      <c r="T8" s="170"/>
      <c r="U8" s="173"/>
      <c r="V8" s="176"/>
      <c r="W8" s="164"/>
      <c r="X8" s="99"/>
      <c r="Y8" s="89"/>
      <c r="Z8" s="129"/>
      <c r="AA8" s="113"/>
      <c r="AB8" s="96"/>
      <c r="AC8" s="13" t="s">
        <v>44</v>
      </c>
      <c r="AD8" s="14" t="s">
        <v>45</v>
      </c>
      <c r="AE8" s="125"/>
      <c r="AF8" s="102"/>
      <c r="AG8" s="86"/>
      <c r="AH8" s="102"/>
      <c r="AI8" s="94"/>
      <c r="AJ8" s="94"/>
      <c r="AK8" s="119"/>
      <c r="AL8" s="94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0</v>
      </c>
      <c r="D11" s="25" t="n">
        <v>0</v>
      </c>
      <c r="E11" s="26" t="n">
        <v>0</v>
      </c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 t="n">
        <v>0</v>
      </c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 t="n">
        <v>0</v>
      </c>
      <c r="V11" s="6" t="n">
        <v>0</v>
      </c>
      <c r="W11" s="20" t="n">
        <v>2</v>
      </c>
      <c r="X11" s="20" t="n">
        <v>0</v>
      </c>
      <c r="Y11" s="20" t="n">
        <v>0</v>
      </c>
      <c r="Z11" s="20" t="n">
        <v>0</v>
      </c>
      <c r="AA11" s="27" t="n">
        <v>2</v>
      </c>
      <c r="AB11" s="19">
        <f>AC11+AD11</f>
        <v>0</v>
      </c>
      <c r="AC11" s="23" t="n">
        <v>0</v>
      </c>
      <c r="AD11" s="22" t="n">
        <v>0</v>
      </c>
      <c r="AE11" s="9" t="n">
        <v>0</v>
      </c>
      <c r="AF11" s="21" t="n">
        <v>0</v>
      </c>
      <c r="AG11" s="21" t="n">
        <v>2</v>
      </c>
      <c r="AH11" s="31" t="n">
        <v>0</v>
      </c>
      <c r="AI11" s="80">
        <f>C11</f>
        <v>0</v>
      </c>
      <c r="AJ11" s="59" t="n">
        <v>0</v>
      </c>
      <c r="AK11" s="24" t="n">
        <v>0</v>
      </c>
      <c r="AL11" s="24" t="n">
        <v>2</v>
      </c>
    </row>
    <row r="12" spans="1:38" ht="12" customHeight="1">
      <c r="A12" s="54"/>
      <c r="B12" s="58" t="s">
        <v>75</v>
      </c>
      <c r="C12" s="61">
        <f>SUM(C11)</f>
        <v>0</v>
      </c>
      <c r="D12" s="62">
        <f>SUM(D11)</f>
        <v>0</v>
      </c>
      <c r="E12" s="63">
        <f>SUM(E11)</f>
        <v>0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2</v>
      </c>
      <c r="X12" s="61">
        <f>SUM(X11)</f>
        <v>0</v>
      </c>
      <c r="Y12" s="61">
        <f>SUM(Y11)</f>
        <v>0</v>
      </c>
      <c r="Z12" s="61">
        <f>SUM(Z11)</f>
        <v>0</v>
      </c>
      <c r="AA12" s="68">
        <f>SUM(AA11)</f>
        <v>2</v>
      </c>
      <c r="AB12" s="50">
        <f>SUM(AB11)</f>
        <v>0</v>
      </c>
      <c r="AC12" s="74">
        <f>SUM(AC11)</f>
        <v>0</v>
      </c>
      <c r="AD12" s="71">
        <f>SUM(AD11)</f>
        <v>0</v>
      </c>
      <c r="AE12" s="49">
        <f>SUM(AE11)</f>
        <v>0</v>
      </c>
      <c r="AF12" s="75">
        <f>SUM(AF11)</f>
        <v>0</v>
      </c>
      <c r="AG12" s="75">
        <f>SUM(AG11)</f>
        <v>2</v>
      </c>
      <c r="AH12" s="49">
        <f>SUM(AH11)</f>
        <v>0</v>
      </c>
      <c r="AI12" s="76">
        <f>SUM(AI11)</f>
        <v>0</v>
      </c>
      <c r="AJ12" s="77">
        <f>SUM(AJ11)</f>
        <v>0</v>
      </c>
      <c r="AK12" s="78">
        <f>SUM(AK11)</f>
        <v>0</v>
      </c>
      <c r="AL12" s="79">
        <f>SUM(AL11)</f>
        <v>2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43398186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43398186" l="56" r="56" t="56" b="56" borderId="0" fillId="0" vertical="0"/>
        <pm:footer xmlns:pm="smNativeData" id="1743398186" l="56" r="56" t="56" b="56" borderId="0" fillId="0" vertical="2"/>
        <pm:paperBin xmlns:pm="smNativeData" id="1743398186" Id="0" type="0" value="0"/>
        <pm:paperBin xmlns:pm="smNativeData" id="1743398186" Id="1" type="0" value="0"/>
      </ext>
    </extLst>
  </headerFooter>
  <extLst>
    <ext uri="smNativeData">
      <pm:sheetPrefs xmlns:pm="smNativeData" day="17433981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2023-12-26T17:58:00Z</cp:lastPrinted>
  <dcterms:created xsi:type="dcterms:W3CDTF">2017-04-06T14:20:43Z</dcterms:created>
  <dcterms:modified xsi:type="dcterms:W3CDTF">2025-03-31T05:16:26Z</dcterms:modified>
</cp:coreProperties>
</file>